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pita\OneDrive - FECHAC\2021\Fideicomiso\cuenta publica 2021\informacion contable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8800" windowHeight="11850"/>
  </bookViews>
  <sheets>
    <sheet name="EAI_F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F26" i="1" s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H8" i="1" l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<sst xmlns="http://schemas.openxmlformats.org/spreadsheetml/2006/main" count="37" uniqueCount="33">
  <si>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</si>
  <si>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</si>
  <si>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</si>
  <si>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</si>
  <si>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</si>
  <si>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</si>
  <si>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</si>
  <si>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</si>
  <si>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</si>
  <si>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</si>
  <si>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</si>
  <si>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</si>
  <si>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</si>
  <si>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</si>
  <si>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</si>
  <si>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</si>
  <si>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</si>
  <si>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</si>
  <si>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</si>
  <si>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</si>
  <si>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</si>
  <si>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</si>
  <si>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</si>
  <si>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</si>
  <si>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</si>
  <si>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</si>
  <si>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</si>
  <si>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</si>
  <si>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</si>
  <si>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 2021</t>
  </si>
  <si>
    <t>FONDO SOCIAL DEL EMPRESARIADO CHIHUAHUENSE FIDEICOMISO F476119</t>
  </si>
  <si>
    <t xml:space="preserve">LUIS ALBERTO BARRIO RAMÍREZ </t>
  </si>
  <si>
    <t xml:space="preserve">PRESIDENTE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</si>
</sst>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workbookViewId="0">
      <selection activeCell="G18" sqref="G18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5" style="1" customWidth="1"/>
    <col min="6" max="7" width="13.7109375" style="1" bestFit="1" customWidth="1"/>
    <col min="8" max="8" width="14.425781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30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29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390588754.06</v>
      </c>
      <c r="D8" s="18">
        <f>SUM(D9:D16)</f>
        <v>59070816.939999998</v>
      </c>
      <c r="E8" s="21">
        <f t="shared" ref="E8:E16" si="0">C8+D8</f>
        <v>449659571</v>
      </c>
      <c r="F8" s="18">
        <f>SUM(F9:F16)</f>
        <v>567986863.6099999</v>
      </c>
      <c r="G8" s="21">
        <f>SUM(G9:G16)</f>
        <v>567986863.6099999</v>
      </c>
      <c r="H8" s="5">
        <f t="shared" ref="H8:H16" si="1">G8-C8</f>
        <v>177398109.54999989</v>
      </c>
    </row>
    <row r="9" spans="2:8" ht="15" x14ac:dyDescent="0.25">
      <c r="B9" s="6" t="s">
        <v>14</v>
      </c>
      <c r="C9" s="48">
        <v>385017649</v>
      </c>
      <c r="D9" s="48">
        <v>59070816.939999998</v>
      </c>
      <c r="E9" s="23">
        <f t="shared" si="0"/>
        <v>444088465.94</v>
      </c>
      <c r="F9" s="49">
        <v>562415758.54999995</v>
      </c>
      <c r="G9" s="49">
        <v>562415758.54999995</v>
      </c>
      <c r="H9" s="7">
        <f t="shared" si="1"/>
        <v>177398109.54999995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5571105.0599999996</v>
      </c>
      <c r="D13" s="19">
        <v>0</v>
      </c>
      <c r="E13" s="23">
        <f t="shared" si="0"/>
        <v>5571105.0599999996</v>
      </c>
      <c r="F13" s="19">
        <v>5571105.0599999996</v>
      </c>
      <c r="G13" s="22">
        <v>5571105.0599999996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390588754.06</v>
      </c>
      <c r="D26" s="26">
        <f>SUM(D24,D18,D8)</f>
        <v>59070816.939999998</v>
      </c>
      <c r="E26" s="15">
        <f>SUM(D26,C26)</f>
        <v>449659571</v>
      </c>
      <c r="F26" s="26">
        <f>SUM(F24,F18,F8)</f>
        <v>567986863.6099999</v>
      </c>
      <c r="G26" s="15">
        <f>SUM(G24,G18,G8)</f>
        <v>567986863.6099999</v>
      </c>
      <c r="H26" s="28">
        <f>SUM(G26-C26)</f>
        <v>177398109.54999989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>
      <c r="C32" s="3" t="s">
        <v>31</v>
      </c>
    </row>
    <row r="33" spans="3:3" s="3" customFormat="1" x14ac:dyDescent="0.2">
      <c r="C33" s="3" t="s">
        <v>32</v>
      </c>
    </row>
    <row r="34" spans="3:3" s="3" customFormat="1" x14ac:dyDescent="0.2"/>
    <row r="35" spans="3:3" s="3" customFormat="1" x14ac:dyDescent="0.2"/>
    <row r="36" spans="3:3" s="3" customFormat="1" x14ac:dyDescent="0.2"/>
    <row r="37" spans="3:3" s="3" customFormat="1" x14ac:dyDescent="0.2"/>
    <row r="38" spans="3:3" s="3" customFormat="1" x14ac:dyDescent="0.2"/>
    <row r="39" spans="3:3" s="3" customFormat="1" x14ac:dyDescent="0.2"/>
    <row r="40" spans="3:3" s="3" customFormat="1" x14ac:dyDescent="0.2"/>
    <row r="41" spans="3:3" s="3" customFormat="1" x14ac:dyDescent="0.2"/>
    <row r="42" spans="3:3" s="3" customFormat="1" x14ac:dyDescent="0.2"/>
    <row r="43" spans="3:3" s="3" customFormat="1" x14ac:dyDescent="0.2"/>
    <row r="44" spans="3:3" s="3" customFormat="1" x14ac:dyDescent="0.2"/>
    <row r="45" spans="3:3" s="3" customFormat="1" x14ac:dyDescent="0.2"/>
    <row r="46" spans="3:3" s="3" customFormat="1" x14ac:dyDescent="0.2"/>
    <row r="47" spans="3:3" s="3" customFormat="1" x14ac:dyDescent="0.2"/>
    <row r="48" spans="3: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Guadalupe Jurado</cp:lastModifiedBy>
  <dcterms:created xsi:type="dcterms:W3CDTF">2019-12-05T18:23:32Z</dcterms:created>
  <dcterms:modified xsi:type="dcterms:W3CDTF">2022-01-28T21:07:33Z</dcterms:modified>
</cp:coreProperties>
</file>